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BG\Priloge_WWW\"/>
    </mc:Choice>
  </mc:AlternateContent>
  <bookViews>
    <workbookView xWindow="10050" yWindow="615" windowWidth="17115" windowHeight="10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U16" i="1" l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<sst xmlns="http://schemas.openxmlformats.org/spreadsheetml/2006/main" count="59" uniqueCount="57">
  <si>
    <t>1.</t>
  </si>
  <si>
    <t xml:space="preserve">C3                  </t>
  </si>
  <si>
    <t>ПЪЛНОПРАВНИ УЧАСТНИЦИ В СИСТЕМАТА COBISS.BG</t>
  </si>
  <si>
    <t>И ИЗПОЛЗВАНЕТО НА СОФТУЕРА COBISS</t>
  </si>
  <si>
    <t>Данни за броя на потребителите и използването на услугата COBISS/Заемане</t>
  </si>
  <si>
    <t>No.</t>
  </si>
  <si>
    <t xml:space="preserve">Наименование на институцията/библиотеката                                                                                                                        </t>
  </si>
  <si>
    <t>Общ брой потребители</t>
  </si>
  <si>
    <t>Брой активни потребители за посочения период</t>
  </si>
  <si>
    <t>БРОЙ НА ЧИТАТЕЛИТЕ, КОИТО ПРЕЗ ПОСОЧЕНИЯ ПЕРИОД СА ИЗПОЛЗВАЛИ СЛЕДНИТЕ УСЛУГИ :</t>
  </si>
  <si>
    <t>Заемане</t>
  </si>
  <si>
    <t>Резервации</t>
  </si>
  <si>
    <t>Подновяване на заемането</t>
  </si>
  <si>
    <t>Извън библиотеката</t>
  </si>
  <si>
    <t>Читалня</t>
  </si>
  <si>
    <t>Извън библиотеката или читалня</t>
  </si>
  <si>
    <t>В библиотеката</t>
  </si>
  <si>
    <t>В Моята библиотека – заети или свободни материали</t>
  </si>
  <si>
    <t>Заети или свободни материали по всички методи</t>
  </si>
  <si>
    <t>По всички методи</t>
  </si>
  <si>
    <t>C2 / C3 - izposoja</t>
  </si>
  <si>
    <t>e-obveščanje</t>
  </si>
  <si>
    <t>Заети материали</t>
  </si>
  <si>
    <t>Свободни материали</t>
  </si>
  <si>
    <t>За периода по подразбиране</t>
  </si>
  <si>
    <t>За обичаен период</t>
  </si>
  <si>
    <t>Чрез Моята библиотека</t>
  </si>
  <si>
    <t>Чрез телефонен секретар</t>
  </si>
  <si>
    <t xml:space="preserve">NBKM                                                                                      </t>
  </si>
  <si>
    <t xml:space="preserve">X    </t>
  </si>
  <si>
    <t>**</t>
  </si>
  <si>
    <r>
      <t>Легенда</t>
    </r>
    <r>
      <rPr>
        <sz val="9"/>
        <rFont val="Arial"/>
        <family val="2"/>
        <charset val="238"/>
      </rPr>
      <t>:</t>
    </r>
  </si>
  <si>
    <r>
      <t xml:space="preserve"> • </t>
    </r>
    <r>
      <rPr>
        <i/>
        <sz val="9"/>
        <rFont val="Arial"/>
        <family val="2"/>
        <charset val="204"/>
      </rPr>
      <t>Наименование на институцията/библиотеката</t>
    </r>
    <r>
      <rPr>
        <sz val="9"/>
        <rFont val="Arial"/>
        <family val="2"/>
        <charset val="238"/>
      </rPr>
      <t>: библиотека, която е пълноправен участник в системата COBISS.BG и която е използвала софтуера COBISS3/Заемане</t>
    </r>
    <r>
      <rPr>
        <i/>
        <sz val="9"/>
        <rFont val="Arial"/>
        <family val="2"/>
        <charset val="238"/>
      </rPr>
      <t/>
    </r>
  </si>
  <si>
    <r>
      <t xml:space="preserve"> • </t>
    </r>
    <r>
      <rPr>
        <i/>
        <sz val="9"/>
        <rFont val="Arial"/>
        <family val="2"/>
        <charset val="238"/>
      </rPr>
      <t>Number of active members in the selected period</t>
    </r>
    <r>
      <rPr>
        <sz val="9"/>
        <rFont val="Arial"/>
        <family val="2"/>
        <charset val="238"/>
      </rPr>
      <t>: number of members, for whom at least one of the following visits was recorded: loan, reservation, loan renewal, change of details, information. Partners, who were active in ILL, also count as active members.</t>
    </r>
  </si>
  <si>
    <r>
      <t xml:space="preserve"> • </t>
    </r>
    <r>
      <rPr>
        <i/>
        <sz val="9"/>
        <rFont val="Arial"/>
        <family val="2"/>
        <charset val="238"/>
      </rPr>
      <t>БРОЙ НА ЧИТАТЕЛИТЕ, КОИТО ПРЕЗ ПОСОЧЕНИЯ ПЕРИОД СА ИЗПОЛЗВАЛИ СЛЕДНИТЕ УСЛУГИ:</t>
    </r>
  </si>
  <si>
    <r>
      <t xml:space="preserve"> </t>
    </r>
    <r>
      <rPr>
        <i/>
        <sz val="9"/>
        <rFont val="Arial"/>
        <family val="2"/>
        <charset val="238"/>
      </rPr>
      <t xml:space="preserve">   - Заемане: </t>
    </r>
  </si>
  <si>
    <r>
      <t xml:space="preserve">       </t>
    </r>
    <r>
      <rPr>
        <sz val="9"/>
        <rFont val="Arial"/>
        <family val="2"/>
        <charset val="238"/>
      </rPr>
      <t>◦</t>
    </r>
    <r>
      <rPr>
        <i/>
        <sz val="9"/>
        <rFont val="Arial"/>
        <family val="2"/>
        <charset val="238"/>
      </rPr>
      <t xml:space="preserve"> Извън библиотеката: </t>
    </r>
    <r>
      <rPr>
        <sz val="9"/>
        <rFont val="Arial"/>
        <family val="2"/>
        <charset val="204"/>
      </rPr>
      <t>брой читатели с поне едно заемане извън библиотеката</t>
    </r>
  </si>
  <si>
    <r>
      <t xml:space="preserve">       ◦ Читалня:</t>
    </r>
    <r>
      <rPr>
        <sz val="9"/>
        <rFont val="Arial"/>
        <family val="2"/>
        <charset val="238"/>
      </rPr>
      <t xml:space="preserve"> брой читатели с поне едно заемане за читалня</t>
    </r>
  </si>
  <si>
    <r>
      <t xml:space="preserve">       ◦ Извън библиотеката или за читалня: </t>
    </r>
    <r>
      <rPr>
        <sz val="9"/>
        <rFont val="Arial"/>
        <family val="2"/>
        <charset val="204"/>
      </rPr>
      <t>брой читатели с поне едно заемане извън библиотеката или за читалня</t>
    </r>
  </si>
  <si>
    <r>
      <t xml:space="preserve">    - Резервации</t>
    </r>
    <r>
      <rPr>
        <sz val="9"/>
        <rFont val="Arial"/>
        <family val="2"/>
        <charset val="238"/>
      </rPr>
      <t xml:space="preserve">: </t>
    </r>
  </si>
  <si>
    <r>
      <t xml:space="preserve">       ◦В библиотеката – зает материал: </t>
    </r>
    <r>
      <rPr>
        <sz val="9"/>
        <rFont val="Arial"/>
        <family val="2"/>
        <charset val="204"/>
      </rPr>
      <t>брой читатели и партньори по МБЗ, които са направили поне една резервация на зает материал в библиотеката</t>
    </r>
  </si>
  <si>
    <r>
      <t xml:space="preserve">       ◦ В библиотеката – свободен материал: </t>
    </r>
    <r>
      <rPr>
        <sz val="9"/>
        <rFont val="Arial"/>
        <family val="2"/>
        <charset val="204"/>
      </rPr>
      <t>брой читатели и партньори по МБЗ, които са направили поне една резервация на  свободен материал в библиотеката</t>
    </r>
  </si>
  <si>
    <r>
      <t xml:space="preserve">       ◦ В Моята библиотека – зает или свободен материал: </t>
    </r>
    <r>
      <rPr>
        <sz val="9"/>
        <rFont val="Arial"/>
        <family val="2"/>
        <charset val="204"/>
      </rPr>
      <t>брой читатели, които са направили поне една резервация на зает или свободен материал чрез услугата Моята библиотека</t>
    </r>
  </si>
  <si>
    <r>
      <t xml:space="preserve">       ◦ Зает или свободен материал по всички методи: </t>
    </r>
    <r>
      <rPr>
        <sz val="9"/>
        <rFont val="Arial"/>
        <family val="2"/>
        <charset val="238"/>
      </rPr>
      <t>брой читатели и партньори по МБЗ, които са направили поне една резервация на зает или свободен материал в библиотеката или чрез услугата Моята библиотека</t>
    </r>
  </si>
  <si>
    <r>
      <t xml:space="preserve">   </t>
    </r>
    <r>
      <rPr>
        <i/>
        <sz val="9"/>
        <rFont val="Arial"/>
        <family val="2"/>
        <charset val="238"/>
      </rPr>
      <t xml:space="preserve">- Подновяване на заемане: </t>
    </r>
  </si>
  <si>
    <r>
      <t xml:space="preserve">       ◦ В библиотеката – за периода по подразбиране:</t>
    </r>
    <r>
      <rPr>
        <sz val="9"/>
        <rFont val="Arial"/>
        <family val="2"/>
        <charset val="238"/>
      </rPr>
      <t xml:space="preserve"> брой читатели и партньори по МБЗ, които са подновили периода на заемане през периода по подразбиране на поне един екземпляр в библиотеката</t>
    </r>
  </si>
  <si>
    <r>
      <t xml:space="preserve">       ◦ В библиотеката – за обичаен период:</t>
    </r>
    <r>
      <rPr>
        <sz val="9"/>
        <rFont val="Arial"/>
        <family val="2"/>
        <charset val="238"/>
      </rPr>
      <t xml:space="preserve"> брой читатели и партньори по МБЗ, които са подновили периода на заемане за обичаен период на поне един екземпляр в библиотеката</t>
    </r>
  </si>
  <si>
    <r>
      <t xml:space="preserve">       ◦ Чрез Моята библиотека:</t>
    </r>
    <r>
      <rPr>
        <sz val="9"/>
        <rFont val="Arial"/>
        <family val="2"/>
        <charset val="238"/>
      </rPr>
      <t xml:space="preserve"> брой читатели, които са подновили периода на заемане за поне един екземпляр чрез услугата Моята библиотека</t>
    </r>
  </si>
  <si>
    <r>
      <t xml:space="preserve">       ◦ Чрез телефонен секретар:</t>
    </r>
    <r>
      <rPr>
        <sz val="9"/>
        <rFont val="Arial"/>
        <family val="2"/>
        <charset val="238"/>
      </rPr>
      <t xml:space="preserve"> брой читатели, които са подновили периода за заемане на поне един екземпляр чрез телефонен секретар</t>
    </r>
  </si>
  <si>
    <r>
      <t xml:space="preserve">       ◦ По всички методи: </t>
    </r>
    <r>
      <rPr>
        <sz val="9"/>
        <rFont val="Arial"/>
        <family val="2"/>
        <charset val="238"/>
      </rPr>
      <t>брой читатели и партньори по МБЗ, които са подновили периода на заемане на поне един екземпляр по какъвто и да е метод</t>
    </r>
  </si>
  <si>
    <t>Национална библиотека "Св. св. Кирил и Методий", София</t>
  </si>
  <si>
    <t>Национална библиотека</t>
  </si>
  <si>
    <t>Общо</t>
  </si>
  <si>
    <t>Данни за периода от 1 януари 2018 до 31 декември 2018</t>
  </si>
  <si>
    <t>25.1.2019.</t>
  </si>
  <si>
    <t>През 2018 г., библиотеката е изключена от системата COBISS.BG или е обединена с друга библиотека.</t>
  </si>
  <si>
    <t xml:space="preserve">    ­ Общ брой потребители: брой регистрирани читатели към 31 декември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</si>
</sst>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Border="1"/>
    <xf numFmtId="0" fontId="0" fillId="0" borderId="10" xfId="0" applyBorder="1"/>
    <xf numFmtId="3" fontId="0" fillId="0" borderId="10" xfId="0" applyNumberFormat="1" applyBorder="1"/>
    <xf numFmtId="0" fontId="3" fillId="0" borderId="10" xfId="0" applyFont="1" applyBorder="1"/>
    <xf numFmtId="3" fontId="3" fillId="0" borderId="10" xfId="0" applyNumberFormat="1" applyFont="1" applyBorder="1"/>
    <xf numFmtId="0" fontId="6" fillId="0" borderId="10" xfId="0" applyFont="1" applyBorder="1" applyAlignment="1"/>
    <xf numFmtId="0" fontId="0" fillId="0" borderId="12" xfId="0" applyBorder="1"/>
    <xf numFmtId="0" fontId="0" fillId="0" borderId="13" xfId="0" applyBorder="1"/>
    <xf numFmtId="3" fontId="0" fillId="0" borderId="15" xfId="0" applyNumberFormat="1" applyBorder="1"/>
    <xf numFmtId="3" fontId="3" fillId="0" borderId="15" xfId="0" applyNumberFormat="1" applyFont="1" applyBorder="1"/>
    <xf numFmtId="0" fontId="3" fillId="0" borderId="17" xfId="0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0" fillId="0" borderId="0" xfId="0" applyBorder="1" applyAlignment="1">
      <alignment wrapText="1"/>
    </xf>
    <xf numFmtId="0" fontId="3" fillId="0" borderId="3" xfId="0" applyFont="1" applyBorder="1"/>
    <xf numFmtId="3" fontId="3" fillId="0" borderId="3" xfId="0" applyNumberFormat="1" applyFont="1" applyBorder="1"/>
    <xf numFmtId="0" fontId="0" fillId="0" borderId="11" xfId="0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/>
    <xf numFmtId="0" fontId="3" fillId="0" borderId="4" xfId="0" applyFont="1" applyBorder="1"/>
    <xf numFmtId="0" fontId="0" fillId="0" borderId="21" xfId="0" applyBorder="1"/>
    <xf numFmtId="0" fontId="0" fillId="0" borderId="22" xfId="0" applyBorder="1"/>
    <xf numFmtId="0" fontId="3" fillId="0" borderId="22" xfId="0" applyFont="1" applyBorder="1"/>
    <xf numFmtId="0" fontId="6" fillId="0" borderId="22" xfId="0" applyFont="1" applyBorder="1" applyAlignment="1"/>
    <xf numFmtId="0" fontId="3" fillId="0" borderId="23" xfId="0" applyFont="1" applyBorder="1"/>
    <xf numFmtId="0" fontId="0" fillId="0" borderId="24" xfId="0" applyBorder="1"/>
    <xf numFmtId="0" fontId="0" fillId="0" borderId="25" xfId="0" applyBorder="1"/>
    <xf numFmtId="0" fontId="3" fillId="0" borderId="25" xfId="0" applyFont="1" applyBorder="1"/>
    <xf numFmtId="0" fontId="0" fillId="0" borderId="26" xfId="0" applyBorder="1"/>
    <xf numFmtId="3" fontId="0" fillId="0" borderId="22" xfId="0" applyNumberForma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0" fillId="0" borderId="25" xfId="0" applyNumberFormat="1" applyBorder="1" applyAlignment="1">
      <alignment horizontal="right"/>
    </xf>
    <xf numFmtId="0" fontId="0" fillId="0" borderId="29" xfId="0" applyBorder="1"/>
    <xf numFmtId="3" fontId="0" fillId="0" borderId="30" xfId="0" applyNumberFormat="1" applyBorder="1"/>
    <xf numFmtId="3" fontId="3" fillId="0" borderId="30" xfId="0" applyNumberFormat="1" applyFont="1" applyBorder="1"/>
    <xf numFmtId="3" fontId="3" fillId="0" borderId="5" xfId="0" applyNumberFormat="1" applyFont="1" applyBorder="1"/>
    <xf numFmtId="3" fontId="0" fillId="0" borderId="25" xfId="0" applyNumberFormat="1" applyBorder="1"/>
    <xf numFmtId="3" fontId="3" fillId="0" borderId="25" xfId="0" applyNumberFormat="1" applyFont="1" applyBorder="1"/>
    <xf numFmtId="3" fontId="0" fillId="0" borderId="27" xfId="0" applyNumberFormat="1" applyBorder="1"/>
    <xf numFmtId="3" fontId="3" fillId="0" borderId="28" xfId="0" applyNumberFormat="1" applyFont="1" applyBorder="1"/>
    <xf numFmtId="3" fontId="0" fillId="0" borderId="14" xfId="0" applyNumberFormat="1" applyBorder="1"/>
    <xf numFmtId="3" fontId="3" fillId="0" borderId="14" xfId="0" applyNumberFormat="1" applyFont="1" applyBorder="1"/>
    <xf numFmtId="3" fontId="3" fillId="0" borderId="16" xfId="0" applyNumberFormat="1" applyFont="1" applyBorder="1"/>
    <xf numFmtId="0" fontId="0" fillId="0" borderId="22" xfId="0" applyFill="1" applyBorder="1"/>
    <xf numFmtId="17" fontId="0" fillId="0" borderId="10" xfId="0" applyNumberFormat="1" applyFill="1" applyBorder="1"/>
    <xf numFmtId="0" fontId="2" fillId="0" borderId="25" xfId="0" applyFont="1" applyBorder="1" applyAlignment="1"/>
    <xf numFmtId="3" fontId="0" fillId="0" borderId="30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9" fillId="0" borderId="0" xfId="0" applyFont="1" applyBorder="1"/>
    <xf numFmtId="3" fontId="9" fillId="0" borderId="0" xfId="0" applyNumberFormat="1" applyFont="1" applyBorder="1"/>
    <xf numFmtId="0" fontId="8" fillId="0" borderId="0" xfId="0" applyFont="1"/>
    <xf numFmtId="3" fontId="2" fillId="0" borderId="30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0" fillId="0" borderId="10" xfId="0" applyFill="1" applyBorder="1"/>
    <xf numFmtId="0" fontId="2" fillId="0" borderId="27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3" fillId="0" borderId="27" xfId="0" applyFont="1" applyBorder="1" applyAlignment="1">
      <alignment horizontal="right"/>
    </xf>
    <xf numFmtId="0" fontId="6" fillId="0" borderId="27" xfId="0" applyFont="1" applyBorder="1"/>
    <xf numFmtId="0" fontId="0" fillId="0" borderId="20" xfId="0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3" fillId="2" borderId="32" xfId="0" applyFont="1" applyFill="1" applyBorder="1" applyAlignment="1"/>
    <xf numFmtId="0" fontId="0" fillId="0" borderId="0" xfId="0" applyBorder="1" applyAlignment="1"/>
    <xf numFmtId="0" fontId="3" fillId="3" borderId="32" xfId="0" applyFont="1" applyFill="1" applyBorder="1" applyAlignment="1">
      <alignment horizontal="center" textRotation="90" wrapText="1"/>
    </xf>
    <xf numFmtId="0" fontId="8" fillId="0" borderId="0" xfId="5" applyFont="1" applyAlignment="1">
      <alignment horizontal="right"/>
    </xf>
    <xf numFmtId="0" fontId="8" fillId="0" borderId="0" xfId="5" applyFont="1" applyAlignment="1"/>
    <xf numFmtId="0" fontId="8" fillId="0" borderId="0" xfId="6" applyFont="1" applyAlignment="1"/>
    <xf numFmtId="0" fontId="9" fillId="0" borderId="0" xfId="6" applyFont="1" applyBorder="1"/>
    <xf numFmtId="3" fontId="9" fillId="0" borderId="0" xfId="6" applyNumberFormat="1" applyFont="1" applyBorder="1"/>
    <xf numFmtId="3" fontId="3" fillId="0" borderId="0" xfId="6" applyNumberFormat="1" applyFont="1" applyBorder="1"/>
    <xf numFmtId="49" fontId="8" fillId="0" borderId="0" xfId="6" applyNumberFormat="1" applyFont="1" applyAlignment="1"/>
    <xf numFmtId="0" fontId="9" fillId="0" borderId="0" xfId="6" applyFont="1" applyFill="1" applyBorder="1"/>
    <xf numFmtId="0" fontId="8" fillId="0" borderId="0" xfId="6" applyFont="1" applyFill="1" applyBorder="1"/>
    <xf numFmtId="3" fontId="8" fillId="0" borderId="0" xfId="6" applyNumberFormat="1" applyFont="1" applyFill="1" applyBorder="1"/>
    <xf numFmtId="3" fontId="8" fillId="0" borderId="0" xfId="6" applyNumberFormat="1" applyFont="1" applyBorder="1"/>
    <xf numFmtId="3" fontId="2" fillId="0" borderId="0" xfId="6" applyNumberFormat="1" applyFont="1" applyBorder="1"/>
    <xf numFmtId="0" fontId="8" fillId="0" borderId="0" xfId="6" applyFont="1" applyFill="1"/>
    <xf numFmtId="0" fontId="8" fillId="0" borderId="0" xfId="6" applyFont="1"/>
    <xf numFmtId="0" fontId="2" fillId="0" borderId="0" xfId="6" applyFont="1"/>
    <xf numFmtId="0" fontId="10" fillId="0" borderId="0" xfId="6" applyFont="1" applyFill="1" applyBorder="1" applyAlignment="1"/>
    <xf numFmtId="0" fontId="8" fillId="0" borderId="0" xfId="6" applyFont="1" applyFill="1" applyAlignment="1"/>
    <xf numFmtId="49" fontId="8" fillId="0" borderId="0" xfId="6" applyNumberFormat="1" applyFont="1" applyFill="1" applyBorder="1"/>
    <xf numFmtId="0" fontId="10" fillId="0" borderId="0" xfId="6" applyFont="1" applyFill="1" applyBorder="1"/>
    <xf numFmtId="0" fontId="8" fillId="0" borderId="31" xfId="6" applyFont="1" applyFill="1" applyBorder="1"/>
    <xf numFmtId="0" fontId="9" fillId="0" borderId="0" xfId="6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textRotation="90" wrapText="1"/>
    </xf>
    <xf numFmtId="0" fontId="3" fillId="3" borderId="7" xfId="0" applyFont="1" applyFill="1" applyBorder="1" applyAlignment="1">
      <alignment horizontal="center" textRotation="90" wrapText="1"/>
    </xf>
    <xf numFmtId="0" fontId="3" fillId="3" borderId="9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0" fillId="0" borderId="8" xfId="0" applyBorder="1" applyAlignment="1">
      <alignment horizontal="center" wrapText="1"/>
    </xf>
    <xf numFmtId="0" fontId="3" fillId="2" borderId="3" xfId="0" applyFont="1" applyFill="1" applyBorder="1" applyAlignment="1">
      <alignment textRotation="90"/>
    </xf>
    <xf numFmtId="0" fontId="0" fillId="0" borderId="3" xfId="0" applyBorder="1" applyAlignment="1"/>
    <xf numFmtId="0" fontId="0" fillId="0" borderId="1" xfId="0" applyBorder="1" applyAlignment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4" fontId="2" fillId="0" borderId="2" xfId="0" applyNumberFormat="1" applyFon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7" xfId="0" applyFont="1" applyFill="1" applyBorder="1" applyAlignment="1">
      <alignment horizontal="center" textRotation="90" wrapText="1"/>
    </xf>
    <xf numFmtId="0" fontId="3" fillId="3" borderId="9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wrapText="1"/>
    </xf>
  </cellXfs>
  <cellStyles count="7">
    <cellStyle name="Normal" xfId="0" builtinId="0"/>
    <cellStyle name="Normal 11" xfId="5"/>
    <cellStyle name="Normal 2" xfId="1"/>
    <cellStyle name="Normal 2 2" xfId="4"/>
    <cellStyle name="Normal 3" xfId="2"/>
    <cellStyle name="Normal 4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="70" zoomScaleNormal="70" workbookViewId="0">
      <selection activeCell="A6" sqref="A6:U16"/>
    </sheetView>
  </sheetViews>
  <sheetFormatPr defaultRowHeight="12.75" x14ac:dyDescent="0.2"/>
  <cols>
    <col min="1" max="1" width="4.5703125" customWidth="1"/>
    <col min="2" max="2" width="52.140625" customWidth="1"/>
    <col min="3" max="5" width="8.42578125" hidden="1" customWidth="1"/>
    <col min="6" max="6" width="7.42578125" hidden="1" customWidth="1"/>
    <col min="7" max="7" width="10.28515625" customWidth="1"/>
    <col min="8" max="8" width="10.42578125" customWidth="1"/>
    <col min="9" max="15" width="9.28515625" customWidth="1"/>
    <col min="16" max="16" width="9.28515625" hidden="1" customWidth="1"/>
    <col min="17" max="21" width="9.28515625" customWidth="1"/>
  </cols>
  <sheetData>
    <row r="1" spans="1:21" x14ac:dyDescent="0.2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x14ac:dyDescent="0.2">
      <c r="A2" s="109" t="s">
        <v>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8" x14ac:dyDescent="0.25">
      <c r="A3" s="110" t="s">
        <v>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x14ac:dyDescent="0.2">
      <c r="A4" s="109" t="s">
        <v>53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x14ac:dyDescent="0.2">
      <c r="A5" s="112"/>
      <c r="B5" s="113"/>
      <c r="C5" s="16"/>
      <c r="D5" s="16"/>
      <c r="E5" s="16"/>
      <c r="S5" s="114" t="s">
        <v>54</v>
      </c>
      <c r="T5" s="115"/>
      <c r="U5" s="116"/>
    </row>
    <row r="6" spans="1:21" ht="12.75" customHeight="1" x14ac:dyDescent="0.2">
      <c r="A6" s="102" t="s">
        <v>5</v>
      </c>
      <c r="B6" s="108" t="s">
        <v>6</v>
      </c>
      <c r="C6" s="72"/>
      <c r="D6" s="72"/>
      <c r="E6" s="72"/>
      <c r="F6" s="72"/>
      <c r="G6" s="100" t="s">
        <v>7</v>
      </c>
      <c r="H6" s="100" t="s">
        <v>8</v>
      </c>
      <c r="I6" s="105" t="s">
        <v>9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1:21" ht="12.75" customHeight="1" x14ac:dyDescent="0.2">
      <c r="A7" s="103"/>
      <c r="B7" s="103"/>
      <c r="C7" s="73"/>
      <c r="D7" s="73"/>
      <c r="E7" s="73"/>
      <c r="F7" s="73"/>
      <c r="G7" s="101"/>
      <c r="H7" s="101"/>
      <c r="I7" s="125" t="s">
        <v>10</v>
      </c>
      <c r="J7" s="125"/>
      <c r="K7" s="125"/>
      <c r="L7" s="117" t="s">
        <v>11</v>
      </c>
      <c r="M7" s="118"/>
      <c r="N7" s="118"/>
      <c r="O7" s="119"/>
      <c r="P7" s="96"/>
      <c r="Q7" s="117" t="s">
        <v>12</v>
      </c>
      <c r="R7" s="118"/>
      <c r="S7" s="118"/>
      <c r="T7" s="118"/>
      <c r="U7" s="119"/>
    </row>
    <row r="8" spans="1:21" ht="12.75" customHeight="1" x14ac:dyDescent="0.2">
      <c r="A8" s="104"/>
      <c r="B8" s="104"/>
      <c r="C8" s="73"/>
      <c r="D8" s="73"/>
      <c r="E8" s="73"/>
      <c r="F8" s="73"/>
      <c r="G8" s="101"/>
      <c r="H8" s="101"/>
      <c r="I8" s="100" t="s">
        <v>13</v>
      </c>
      <c r="J8" s="100" t="s">
        <v>14</v>
      </c>
      <c r="K8" s="100" t="s">
        <v>15</v>
      </c>
      <c r="L8" s="117" t="s">
        <v>16</v>
      </c>
      <c r="M8" s="119"/>
      <c r="N8" s="120" t="s">
        <v>17</v>
      </c>
      <c r="O8" s="122" t="s">
        <v>18</v>
      </c>
      <c r="P8" s="74"/>
      <c r="Q8" s="117" t="s">
        <v>16</v>
      </c>
      <c r="R8" s="119"/>
      <c r="S8" s="98"/>
      <c r="T8" s="98"/>
      <c r="U8" s="122" t="s">
        <v>19</v>
      </c>
    </row>
    <row r="9" spans="1:21" ht="131.25" customHeight="1" x14ac:dyDescent="0.2">
      <c r="A9" s="104"/>
      <c r="B9" s="104"/>
      <c r="C9" s="73"/>
      <c r="D9" s="73"/>
      <c r="E9" s="73" t="s">
        <v>20</v>
      </c>
      <c r="F9" s="73" t="s">
        <v>21</v>
      </c>
      <c r="G9" s="101"/>
      <c r="H9" s="101"/>
      <c r="I9" s="124"/>
      <c r="J9" s="124"/>
      <c r="K9" s="124"/>
      <c r="L9" s="97" t="s">
        <v>22</v>
      </c>
      <c r="M9" s="97" t="s">
        <v>23</v>
      </c>
      <c r="N9" s="121"/>
      <c r="O9" s="123"/>
      <c r="P9" s="99"/>
      <c r="Q9" s="97" t="s">
        <v>24</v>
      </c>
      <c r="R9" s="97" t="s">
        <v>25</v>
      </c>
      <c r="S9" s="99" t="s">
        <v>26</v>
      </c>
      <c r="T9" s="99" t="s">
        <v>27</v>
      </c>
      <c r="U9" s="123"/>
    </row>
    <row r="10" spans="1:21" x14ac:dyDescent="0.2">
      <c r="A10" s="20"/>
      <c r="B10" s="29"/>
      <c r="C10" s="24"/>
      <c r="D10" s="9"/>
      <c r="E10" s="9"/>
      <c r="F10" s="32"/>
      <c r="G10" s="29"/>
      <c r="H10" s="37"/>
      <c r="I10" s="19"/>
      <c r="J10" s="9"/>
      <c r="K10" s="10"/>
      <c r="L10" s="19"/>
      <c r="M10" s="9"/>
      <c r="N10" s="9"/>
      <c r="O10" s="9"/>
      <c r="P10" s="10"/>
      <c r="Q10" s="24"/>
      <c r="R10" s="9"/>
      <c r="S10" s="9"/>
      <c r="T10" s="9"/>
      <c r="U10" s="10"/>
    </row>
    <row r="11" spans="1:21" x14ac:dyDescent="0.2">
      <c r="A11" s="70" t="s">
        <v>0</v>
      </c>
      <c r="B11" s="71" t="s">
        <v>50</v>
      </c>
      <c r="C11" s="48" t="s">
        <v>28</v>
      </c>
      <c r="D11" s="49">
        <v>40452</v>
      </c>
      <c r="E11" s="65" t="s">
        <v>1</v>
      </c>
      <c r="F11" s="66" t="s">
        <v>29</v>
      </c>
      <c r="G11" s="60">
        <v>10667</v>
      </c>
      <c r="H11" s="59">
        <v>5303</v>
      </c>
      <c r="I11" s="63">
        <v>1</v>
      </c>
      <c r="J11" s="62">
        <v>1214</v>
      </c>
      <c r="K11" s="64">
        <v>1214</v>
      </c>
      <c r="L11" s="63">
        <v>2</v>
      </c>
      <c r="M11" s="62">
        <v>1</v>
      </c>
      <c r="N11" s="62">
        <v>212</v>
      </c>
      <c r="O11" s="62">
        <v>213</v>
      </c>
      <c r="P11" s="64">
        <v>83</v>
      </c>
      <c r="Q11" s="61">
        <v>0</v>
      </c>
      <c r="R11" s="62">
        <v>0</v>
      </c>
      <c r="S11" s="62">
        <v>0</v>
      </c>
      <c r="T11" s="62">
        <v>0</v>
      </c>
      <c r="U11" s="64">
        <v>0</v>
      </c>
    </row>
    <row r="12" spans="1:21" x14ac:dyDescent="0.2">
      <c r="A12" s="21"/>
      <c r="B12" s="30"/>
      <c r="C12" s="25"/>
      <c r="D12" s="4"/>
      <c r="E12" s="4"/>
      <c r="F12" s="67"/>
      <c r="G12" s="36"/>
      <c r="H12" s="51"/>
      <c r="I12" s="54"/>
      <c r="J12" s="53"/>
      <c r="K12" s="55"/>
      <c r="L12" s="54"/>
      <c r="M12" s="53"/>
      <c r="N12" s="53"/>
      <c r="O12" s="53"/>
      <c r="P12" s="55"/>
      <c r="Q12" s="52"/>
      <c r="R12" s="53"/>
      <c r="S12" s="53"/>
      <c r="T12" s="53"/>
      <c r="U12" s="55"/>
    </row>
    <row r="13" spans="1:21" x14ac:dyDescent="0.2">
      <c r="A13" s="22"/>
      <c r="B13" s="30"/>
      <c r="C13" s="25"/>
      <c r="D13" s="4"/>
      <c r="E13" s="4"/>
      <c r="F13" s="43"/>
      <c r="G13" s="41"/>
      <c r="H13" s="38"/>
      <c r="I13" s="45"/>
      <c r="J13" s="5"/>
      <c r="K13" s="11"/>
      <c r="L13" s="45"/>
      <c r="M13" s="5"/>
      <c r="N13" s="5"/>
      <c r="O13" s="5"/>
      <c r="P13" s="11"/>
      <c r="Q13" s="33"/>
      <c r="R13" s="5"/>
      <c r="S13" s="5"/>
      <c r="T13" s="5"/>
      <c r="U13" s="11"/>
    </row>
    <row r="14" spans="1:21" x14ac:dyDescent="0.2">
      <c r="A14" s="22"/>
      <c r="B14" s="31" t="s">
        <v>52</v>
      </c>
      <c r="C14" s="26"/>
      <c r="D14" s="6"/>
      <c r="E14" s="6"/>
      <c r="F14" s="68"/>
      <c r="G14" s="42"/>
      <c r="H14" s="39"/>
      <c r="I14" s="46"/>
      <c r="J14" s="7"/>
      <c r="K14" s="12"/>
      <c r="L14" s="46"/>
      <c r="M14" s="7"/>
      <c r="N14" s="7"/>
      <c r="O14" s="7"/>
      <c r="P14" s="12"/>
      <c r="Q14" s="34"/>
      <c r="R14" s="7"/>
      <c r="S14" s="7"/>
      <c r="T14" s="7"/>
      <c r="U14" s="12"/>
    </row>
    <row r="15" spans="1:21" x14ac:dyDescent="0.2">
      <c r="A15" s="22">
        <v>1</v>
      </c>
      <c r="B15" s="50" t="s">
        <v>51</v>
      </c>
      <c r="C15" s="27"/>
      <c r="D15" s="8"/>
      <c r="E15" s="8"/>
      <c r="F15" s="69">
        <v>1</v>
      </c>
      <c r="G15" s="41">
        <f>G11</f>
        <v>10667</v>
      </c>
      <c r="H15" s="38">
        <f t="shared" ref="H15:U15" si="0">H11</f>
        <v>5303</v>
      </c>
      <c r="I15" s="45">
        <f t="shared" si="0"/>
        <v>1</v>
      </c>
      <c r="J15" s="5">
        <f t="shared" si="0"/>
        <v>1214</v>
      </c>
      <c r="K15" s="11">
        <f t="shared" si="0"/>
        <v>1214</v>
      </c>
      <c r="L15" s="45">
        <f t="shared" si="0"/>
        <v>2</v>
      </c>
      <c r="M15" s="5">
        <f t="shared" si="0"/>
        <v>1</v>
      </c>
      <c r="N15" s="5">
        <f t="shared" si="0"/>
        <v>212</v>
      </c>
      <c r="O15" s="5">
        <f t="shared" si="0"/>
        <v>213</v>
      </c>
      <c r="P15" s="11">
        <f t="shared" si="0"/>
        <v>83</v>
      </c>
      <c r="Q15" s="33">
        <f t="shared" si="0"/>
        <v>0</v>
      </c>
      <c r="R15" s="5">
        <f t="shared" si="0"/>
        <v>0</v>
      </c>
      <c r="S15" s="5">
        <f t="shared" si="0"/>
        <v>0</v>
      </c>
      <c r="T15" s="5">
        <f t="shared" si="0"/>
        <v>0</v>
      </c>
      <c r="U15" s="11">
        <f t="shared" si="0"/>
        <v>0</v>
      </c>
    </row>
    <row r="16" spans="1:21" x14ac:dyDescent="0.2">
      <c r="A16" s="23">
        <v>1</v>
      </c>
      <c r="B16" s="17" t="s">
        <v>52</v>
      </c>
      <c r="C16" s="28"/>
      <c r="D16" s="13"/>
      <c r="E16" s="13"/>
      <c r="F16" s="44">
        <v>10</v>
      </c>
      <c r="G16" s="18">
        <f>SUM(G15)</f>
        <v>10667</v>
      </c>
      <c r="H16" s="40">
        <f t="shared" ref="H16:U16" si="1">SUM(H15)</f>
        <v>5303</v>
      </c>
      <c r="I16" s="47">
        <f t="shared" si="1"/>
        <v>1</v>
      </c>
      <c r="J16" s="14">
        <f t="shared" si="1"/>
        <v>1214</v>
      </c>
      <c r="K16" s="15">
        <f t="shared" si="1"/>
        <v>1214</v>
      </c>
      <c r="L16" s="47">
        <f t="shared" si="1"/>
        <v>2</v>
      </c>
      <c r="M16" s="14">
        <f t="shared" si="1"/>
        <v>1</v>
      </c>
      <c r="N16" s="14">
        <f t="shared" si="1"/>
        <v>212</v>
      </c>
      <c r="O16" s="14">
        <f t="shared" si="1"/>
        <v>213</v>
      </c>
      <c r="P16" s="15">
        <f t="shared" si="1"/>
        <v>83</v>
      </c>
      <c r="Q16" s="35">
        <f t="shared" si="1"/>
        <v>0</v>
      </c>
      <c r="R16" s="14">
        <f t="shared" si="1"/>
        <v>0</v>
      </c>
      <c r="S16" s="14">
        <f t="shared" si="1"/>
        <v>0</v>
      </c>
      <c r="T16" s="14">
        <f t="shared" si="1"/>
        <v>0</v>
      </c>
      <c r="U16" s="15">
        <f t="shared" si="1"/>
        <v>0</v>
      </c>
    </row>
    <row r="17" spans="1:21" s="58" customFormat="1" ht="12" x14ac:dyDescent="0.2">
      <c r="A17" s="56"/>
      <c r="B17" s="56"/>
      <c r="C17" s="56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x14ac:dyDescent="0.2">
      <c r="A18" s="75" t="s">
        <v>30</v>
      </c>
      <c r="B18" s="76" t="s">
        <v>55</v>
      </c>
      <c r="C18" s="77"/>
      <c r="D18" s="78"/>
      <c r="E18" s="78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0"/>
      <c r="U18" s="3"/>
    </row>
    <row r="19" spans="1:21" x14ac:dyDescent="0.2">
      <c r="A19" s="81"/>
      <c r="B19" s="77"/>
      <c r="C19" s="77"/>
      <c r="D19" s="78"/>
      <c r="E19" s="78"/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U19" s="3"/>
    </row>
    <row r="20" spans="1:21" x14ac:dyDescent="0.2">
      <c r="A20" s="82" t="s">
        <v>31</v>
      </c>
      <c r="B20" s="83"/>
      <c r="C20" s="83"/>
      <c r="D20" s="83"/>
      <c r="E20" s="83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6"/>
      <c r="R20" s="86"/>
      <c r="S20" s="86"/>
      <c r="T20" s="86"/>
    </row>
    <row r="21" spans="1:21" s="2" customFormat="1" x14ac:dyDescent="0.2">
      <c r="A21" s="83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7"/>
      <c r="M21" s="87"/>
      <c r="N21" s="87"/>
      <c r="O21" s="87"/>
      <c r="P21" s="88"/>
      <c r="Q21" s="89"/>
      <c r="R21"/>
      <c r="S21"/>
      <c r="T21"/>
      <c r="U21"/>
    </row>
    <row r="22" spans="1:21" x14ac:dyDescent="0.2">
      <c r="A22" s="90" t="s">
        <v>56</v>
      </c>
      <c r="B22" s="91"/>
      <c r="C22" s="91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  <c r="Q22" s="89"/>
    </row>
    <row r="23" spans="1:21" x14ac:dyDescent="0.2">
      <c r="A23" s="92" t="s">
        <v>33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9"/>
    </row>
    <row r="24" spans="1:21" ht="12.75" customHeight="1" x14ac:dyDescent="0.2">
      <c r="A24" s="9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9"/>
    </row>
    <row r="25" spans="1:21" x14ac:dyDescent="0.2">
      <c r="A25" s="92" t="s">
        <v>35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9"/>
    </row>
    <row r="26" spans="1:21" x14ac:dyDescent="0.2">
      <c r="A26" s="9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94"/>
      <c r="M26" s="83"/>
      <c r="N26" s="83"/>
      <c r="O26" s="83"/>
      <c r="P26" s="83"/>
      <c r="Q26" s="89"/>
    </row>
    <row r="27" spans="1:21" x14ac:dyDescent="0.2">
      <c r="A27" s="93" t="s">
        <v>37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9"/>
    </row>
    <row r="28" spans="1:21" x14ac:dyDescent="0.2">
      <c r="A28" s="9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9"/>
    </row>
    <row r="29" spans="1:21" x14ac:dyDescent="0.2">
      <c r="A29" s="92" t="s">
        <v>39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9"/>
    </row>
    <row r="30" spans="1:21" x14ac:dyDescent="0.2">
      <c r="A30" s="93" t="s">
        <v>40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9"/>
    </row>
    <row r="31" spans="1:21" x14ac:dyDescent="0.2">
      <c r="A31" s="93" t="s">
        <v>41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9"/>
    </row>
    <row r="32" spans="1:21" x14ac:dyDescent="0.2">
      <c r="A32" s="93" t="s">
        <v>42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9"/>
    </row>
    <row r="33" spans="1:18" x14ac:dyDescent="0.2">
      <c r="A33" s="93" t="s">
        <v>43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89"/>
    </row>
    <row r="34" spans="1:18" x14ac:dyDescent="0.2">
      <c r="A34" s="92" t="s">
        <v>44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89"/>
    </row>
    <row r="35" spans="1:18" x14ac:dyDescent="0.2">
      <c r="A35" s="93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89"/>
    </row>
    <row r="36" spans="1:18" ht="12.75" customHeight="1" x14ac:dyDescent="0.2">
      <c r="A36" s="93" t="s">
        <v>46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89"/>
    </row>
    <row r="37" spans="1:18" ht="12.75" customHeight="1" x14ac:dyDescent="0.2">
      <c r="A37" s="93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89"/>
    </row>
    <row r="38" spans="1:18" ht="12.75" customHeight="1" x14ac:dyDescent="0.2">
      <c r="A38" s="93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89"/>
    </row>
    <row r="39" spans="1:18" ht="12.75" customHeight="1" x14ac:dyDescent="0.2">
      <c r="A39" s="93" t="s">
        <v>49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89"/>
    </row>
    <row r="40" spans="1:18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 x14ac:dyDescent="0.2"/>
    <row r="42" spans="1:18" ht="12.75" customHeight="1" x14ac:dyDescent="0.2"/>
    <row r="43" spans="1:18" ht="12.75" customHeight="1" x14ac:dyDescent="0.2"/>
    <row r="44" spans="1:18" ht="12.75" customHeight="1" x14ac:dyDescent="0.2"/>
    <row r="45" spans="1:18" ht="12.75" customHeight="1" x14ac:dyDescent="0.2"/>
    <row r="46" spans="1:18" ht="12.75" customHeight="1" x14ac:dyDescent="0.2"/>
    <row r="47" spans="1:18" ht="12.75" customHeight="1" x14ac:dyDescent="0.2"/>
    <row r="48" spans="1:1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mergeCells count="22">
    <mergeCell ref="Q8:R8"/>
    <mergeCell ref="U8:U9"/>
    <mergeCell ref="I7:K7"/>
    <mergeCell ref="L7:O7"/>
    <mergeCell ref="J8:J9"/>
    <mergeCell ref="I8:I9"/>
    <mergeCell ref="G6:G9"/>
    <mergeCell ref="A6:A9"/>
    <mergeCell ref="I6:U6"/>
    <mergeCell ref="B6:B9"/>
    <mergeCell ref="A1:U1"/>
    <mergeCell ref="A2:U2"/>
    <mergeCell ref="A3:U3"/>
    <mergeCell ref="A5:B5"/>
    <mergeCell ref="S5:U5"/>
    <mergeCell ref="A4:U4"/>
    <mergeCell ref="H6:H9"/>
    <mergeCell ref="Q7:U7"/>
    <mergeCell ref="L8:M8"/>
    <mergeCell ref="N8:N9"/>
    <mergeCell ref="O8:O9"/>
    <mergeCell ref="K8:K9"/>
  </mergeCells>
  <phoneticPr fontId="0" type="noConversion"/>
  <pageMargins left="0.74803149606299213" right="0.74803149606299213" top="0.78740157480314965" bottom="0.74803149606299213" header="0.51181102362204722" footer="0.51181102362204722"/>
  <pageSetup paperSize="9" scale="70" fitToHeight="22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5"/>
  <sheetViews>
    <sheetView workbookViewId="0">
      <selection activeCell="D32" sqref="D32"/>
    </sheetView>
  </sheetViews>
  <sheetFormatPr defaultRowHeight="12.75" x14ac:dyDescent="0.2"/>
  <sheetData>
    <row r="3" spans="4:4" x14ac:dyDescent="0.2">
      <c r="D3" s="1"/>
    </row>
    <row r="4" spans="4:4" x14ac:dyDescent="0.2">
      <c r="D4" s="1"/>
    </row>
    <row r="5" spans="4:4" x14ac:dyDescent="0.2">
      <c r="D5" s="1"/>
    </row>
  </sheetData>
  <sortState ref="A2:T19">
    <sortCondition ref="D2:D19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janitats</dc:creator>
  <cp:lastModifiedBy>Sergej Lah</cp:lastModifiedBy>
  <cp:lastPrinted>2019-03-20T11:00:15Z</cp:lastPrinted>
  <dcterms:created xsi:type="dcterms:W3CDTF">2010-01-11T09:02:24Z</dcterms:created>
  <dcterms:modified xsi:type="dcterms:W3CDTF">2019-03-21T10:21:45Z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